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kpcfsvr2\51.学生支援グループ\70_奨学金（業務委託）\20_日本学生支援機構奨学金\60_補導\50_継続手続き\★2025年\"/>
    </mc:Choice>
  </mc:AlternateContent>
  <xr:revisionPtr revIDLastSave="0" documentId="13_ncr:1_{F8294997-75E6-4BC7-8D2E-E98157B22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支出計算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1" l="1"/>
  <c r="I42" i="1"/>
  <c r="G43" i="1"/>
  <c r="G42" i="1"/>
  <c r="I41" i="1"/>
  <c r="G41" i="1"/>
  <c r="I33" i="1"/>
  <c r="G33" i="1"/>
  <c r="I35" i="1"/>
  <c r="G35" i="1"/>
  <c r="I34" i="1"/>
  <c r="G34" i="1"/>
  <c r="I32" i="1"/>
  <c r="G32" i="1"/>
  <c r="I31" i="1"/>
  <c r="G31" i="1"/>
  <c r="I25" i="1"/>
  <c r="G25" i="1"/>
  <c r="I24" i="1"/>
  <c r="G24" i="1"/>
  <c r="I23" i="1"/>
  <c r="G23" i="1"/>
  <c r="I47" i="1" l="1"/>
  <c r="G47" i="1"/>
  <c r="G36" i="1"/>
  <c r="I36" i="1"/>
  <c r="G26" i="1"/>
  <c r="I26" i="1"/>
  <c r="I12" i="1"/>
  <c r="I11" i="1"/>
  <c r="G12" i="1"/>
  <c r="G11" i="1"/>
  <c r="I18" i="1"/>
  <c r="G18" i="1"/>
  <c r="I10" i="1"/>
  <c r="G10" i="1"/>
  <c r="I13" i="1" l="1"/>
  <c r="I52" i="1" s="1"/>
  <c r="G13" i="1"/>
  <c r="G52" i="1" s="1"/>
</calcChain>
</file>

<file path=xl/sharedStrings.xml><?xml version="1.0" encoding="utf-8"?>
<sst xmlns="http://schemas.openxmlformats.org/spreadsheetml/2006/main" count="139" uniqueCount="44">
  <si>
    <t>万円</t>
    <rPh sb="0" eb="2">
      <t>マンエン</t>
    </rPh>
    <phoneticPr fontId="1"/>
  </si>
  <si>
    <t>通学定期の購入に使った金額を書いて下さい</t>
    <rPh sb="0" eb="2">
      <t>ツウガク</t>
    </rPh>
    <rPh sb="2" eb="4">
      <t>テイキ</t>
    </rPh>
    <rPh sb="5" eb="7">
      <t>コウニュウ</t>
    </rPh>
    <rPh sb="8" eb="9">
      <t>ツカ</t>
    </rPh>
    <rPh sb="11" eb="13">
      <t>キンガク</t>
    </rPh>
    <rPh sb="14" eb="15">
      <t>カ</t>
    </rPh>
    <rPh sb="17" eb="18">
      <t>クダ</t>
    </rPh>
    <phoneticPr fontId="1"/>
  </si>
  <si>
    <t>サークル活動や部活動に使った金額を書いて下さい</t>
    <rPh sb="4" eb="6">
      <t>カツドウ</t>
    </rPh>
    <rPh sb="7" eb="10">
      <t>ブカツドウ</t>
    </rPh>
    <rPh sb="11" eb="12">
      <t>ツカ</t>
    </rPh>
    <rPh sb="14" eb="16">
      <t>キンガク</t>
    </rPh>
    <rPh sb="17" eb="18">
      <t>カ</t>
    </rPh>
    <rPh sb="20" eb="21">
      <t>クダ</t>
    </rPh>
    <phoneticPr fontId="1"/>
  </si>
  <si>
    <t>月額</t>
    <rPh sb="0" eb="2">
      <t>ゲツガク</t>
    </rPh>
    <phoneticPr fontId="1"/>
  </si>
  <si>
    <t>2 )修学費の計算</t>
    <rPh sb="7" eb="9">
      <t>ケイサン</t>
    </rPh>
    <phoneticPr fontId="1"/>
  </si>
  <si>
    <t>1 )学費の計算</t>
    <phoneticPr fontId="1"/>
  </si>
  <si>
    <t>3 )家賃の計算</t>
    <rPh sb="6" eb="8">
      <t>ケイサン</t>
    </rPh>
    <phoneticPr fontId="1"/>
  </si>
  <si>
    <t>4 )食費(外食費用)の計算</t>
    <rPh sb="12" eb="14">
      <t>ケイサン</t>
    </rPh>
    <phoneticPr fontId="1"/>
  </si>
  <si>
    <r>
      <t xml:space="preserve">1ヵ月のおおよその外食費を書いて下さい </t>
    </r>
    <r>
      <rPr>
        <sz val="9"/>
        <color theme="1"/>
        <rFont val="游ゴシック"/>
        <family val="3"/>
        <charset val="128"/>
        <scheme val="minor"/>
      </rPr>
      <t>※家族が負担した分は記入不要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</si>
  <si>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（自宅外のみ）</t>
    </r>
    <r>
      <rPr>
        <sz val="11"/>
        <color theme="1"/>
        <rFont val="游ゴシック"/>
        <family val="2"/>
        <charset val="128"/>
        <scheme val="minor"/>
      </rPr>
      <t>自炊する人は1ヵ月のおおよその材料費を書いて下さい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</si>
  <si>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（自宅外のみ）</t>
    </r>
    <r>
      <rPr>
        <sz val="11"/>
        <color theme="1"/>
        <rFont val="游ゴシック"/>
        <family val="2"/>
        <charset val="128"/>
        <scheme val="minor"/>
      </rPr>
      <t>寮や下宿先に食費を払っている人は1ヵ月の費用を書いて下さい</t>
    </r>
    <r>
      <rPr>
        <sz val="9"/>
        <color theme="1"/>
        <rFont val="游ゴシック"/>
        <family val="3"/>
        <charset val="128"/>
        <scheme val="minor"/>
      </rPr>
      <t/>
    </r>
    <phoneticPr fontId="1"/>
  </si>
  <si>
    <t>1年次生</t>
    <rPh sb="1" eb="4">
      <t>ネンジセイ</t>
    </rPh>
    <phoneticPr fontId="1"/>
  </si>
  <si>
    <t>2年次生以上</t>
    <rPh sb="1" eb="6">
      <t>ネンジセイイジョウ</t>
    </rPh>
    <phoneticPr fontId="1"/>
  </si>
  <si>
    <t>全員</t>
    <rPh sb="0" eb="2">
      <t>ゼンイン</t>
    </rPh>
    <phoneticPr fontId="1"/>
  </si>
  <si>
    <t>2 )の合計額</t>
    <rPh sb="4" eb="7">
      <t>ゴウケイガク</t>
    </rPh>
    <phoneticPr fontId="1"/>
  </si>
  <si>
    <t>4 )の合計額</t>
    <rPh sb="4" eb="7">
      <t>ゴウケイガク</t>
    </rPh>
    <phoneticPr fontId="1"/>
  </si>
  <si>
    <t>5 )光熱水料通信費の計算</t>
    <rPh sb="11" eb="13">
      <t>ケイサン</t>
    </rPh>
    <phoneticPr fontId="1"/>
  </si>
  <si>
    <t>5 )の合計額</t>
    <rPh sb="4" eb="7">
      <t>ゴウケイガク</t>
    </rPh>
    <phoneticPr fontId="1"/>
  </si>
  <si>
    <t>6 )その他(医療費、娯楽・し好費等)の計算</t>
    <rPh sb="20" eb="22">
      <t>ケイサン</t>
    </rPh>
    <phoneticPr fontId="1"/>
  </si>
  <si>
    <t>6 )の合計額</t>
    <rPh sb="4" eb="7">
      <t>ゴウケイガク</t>
    </rPh>
    <phoneticPr fontId="1"/>
  </si>
  <si>
    <r>
      <t>1ヵ月のおおよその医療費を書いて下さい</t>
    </r>
    <r>
      <rPr>
        <sz val="8"/>
        <color theme="1"/>
        <rFont val="游ゴシック"/>
        <family val="3"/>
        <charset val="128"/>
        <scheme val="minor"/>
      </rPr>
      <t xml:space="preserve"> </t>
    </r>
    <r>
      <rPr>
        <sz val="9"/>
        <color theme="1"/>
        <rFont val="游ゴシック"/>
        <family val="3"/>
        <charset val="128"/>
        <scheme val="minor"/>
      </rPr>
      <t>※該当する出費がなければ記入不要</t>
    </r>
    <rPh sb="21" eb="23">
      <t>ガイトウ</t>
    </rPh>
    <rPh sb="25" eb="27">
      <t>シュッピ</t>
    </rPh>
    <rPh sb="32" eb="34">
      <t>キニュウ</t>
    </rPh>
    <rPh sb="34" eb="36">
      <t>フヨウ</t>
    </rPh>
    <phoneticPr fontId="1"/>
  </si>
  <si>
    <r>
      <t xml:space="preserve">1ヵ月のおおよその娯楽費を書いて下さい </t>
    </r>
    <r>
      <rPr>
        <sz val="9"/>
        <color theme="1"/>
        <rFont val="游ゴシック"/>
        <family val="3"/>
        <charset val="128"/>
        <scheme val="minor"/>
      </rPr>
      <t>※「娯楽費」とは友人との交遊費や趣味に使うお金等のことです</t>
    </r>
    <rPh sb="22" eb="25">
      <t>ゴラクヒ</t>
    </rPh>
    <rPh sb="28" eb="30">
      <t>ユウジン</t>
    </rPh>
    <rPh sb="36" eb="38">
      <t>シュミ</t>
    </rPh>
    <rPh sb="39" eb="40">
      <t>ツカ</t>
    </rPh>
    <rPh sb="42" eb="43">
      <t>カネ</t>
    </rPh>
    <rPh sb="43" eb="44">
      <t>ナド</t>
    </rPh>
    <phoneticPr fontId="1"/>
  </si>
  <si>
    <r>
      <t xml:space="preserve">1ヵ月のおおよその理容美容代を書いて下さい </t>
    </r>
    <r>
      <rPr>
        <sz val="9"/>
        <color theme="1"/>
        <rFont val="游ゴシック"/>
        <family val="3"/>
        <charset val="128"/>
        <scheme val="minor"/>
      </rPr>
      <t>※化粧品や服やアクセサリー等の購入費を含みます</t>
    </r>
    <rPh sb="23" eb="26">
      <t>ケショウヒン</t>
    </rPh>
    <rPh sb="27" eb="28">
      <t>フク</t>
    </rPh>
    <rPh sb="35" eb="36">
      <t>ナド</t>
    </rPh>
    <rPh sb="37" eb="39">
      <t>コウニュウ</t>
    </rPh>
    <rPh sb="39" eb="40">
      <t>ヒ</t>
    </rPh>
    <rPh sb="41" eb="42">
      <t>フク</t>
    </rPh>
    <phoneticPr fontId="1"/>
  </si>
  <si>
    <r>
      <t>自動車学校の講習費を書いて下さい</t>
    </r>
    <r>
      <rPr>
        <sz val="8"/>
        <color theme="1"/>
        <rFont val="游ゴシック"/>
        <family val="3"/>
        <charset val="128"/>
        <scheme val="minor"/>
      </rPr>
      <t xml:space="preserve"> </t>
    </r>
    <r>
      <rPr>
        <sz val="9"/>
        <color theme="1"/>
        <rFont val="游ゴシック"/>
        <family val="3"/>
        <charset val="128"/>
        <scheme val="minor"/>
      </rPr>
      <t>※１年生は24年4月以降、2年生以上は23年12月以降に支払った場合に記入</t>
    </r>
    <rPh sb="19" eb="21">
      <t>ネンセイ</t>
    </rPh>
    <rPh sb="24" eb="25">
      <t>ネン</t>
    </rPh>
    <rPh sb="26" eb="27">
      <t>ガツ</t>
    </rPh>
    <rPh sb="27" eb="29">
      <t>イコウ</t>
    </rPh>
    <rPh sb="31" eb="33">
      <t>ネンセイ</t>
    </rPh>
    <rPh sb="33" eb="35">
      <t>イジョウ</t>
    </rPh>
    <rPh sb="38" eb="39">
      <t>ネン</t>
    </rPh>
    <rPh sb="41" eb="42">
      <t>ガツ</t>
    </rPh>
    <rPh sb="42" eb="44">
      <t>イコウ</t>
    </rPh>
    <rPh sb="45" eb="47">
      <t>シハラ</t>
    </rPh>
    <rPh sb="49" eb="51">
      <t>バアイ</t>
    </rPh>
    <rPh sb="52" eb="54">
      <t>キニュウ</t>
    </rPh>
    <phoneticPr fontId="1"/>
  </si>
  <si>
    <t>1 )～6 )の支出合計額</t>
    <rPh sb="8" eb="10">
      <t>シシュツ</t>
    </rPh>
    <rPh sb="10" eb="12">
      <t>ゴウケイ</t>
    </rPh>
    <rPh sb="12" eb="13">
      <t>ガク</t>
    </rPh>
    <phoneticPr fontId="1"/>
  </si>
  <si>
    <t>「7 )機関保証制度の保証料」に関する注意点</t>
    <rPh sb="11" eb="14">
      <t>ホショウリョウ</t>
    </rPh>
    <rPh sb="16" eb="17">
      <t>カン</t>
    </rPh>
    <rPh sb="19" eb="22">
      <t>チュウイテン</t>
    </rPh>
    <phoneticPr fontId="1"/>
  </si>
  <si>
    <t>※小数が出た場合は、四捨五入した金額をスカラネットに入力して下さい</t>
    <rPh sb="1" eb="3">
      <t>ショウスウ</t>
    </rPh>
    <rPh sb="4" eb="5">
      <t>デ</t>
    </rPh>
    <rPh sb="6" eb="8">
      <t>バアイ</t>
    </rPh>
    <rPh sb="10" eb="14">
      <t>シシャゴニュウ</t>
    </rPh>
    <rPh sb="16" eb="18">
      <t>キンガク</t>
    </rPh>
    <rPh sb="26" eb="28">
      <t>ニュウリョク</t>
    </rPh>
    <rPh sb="30" eb="31">
      <t>シタ</t>
    </rPh>
    <phoneticPr fontId="1"/>
  </si>
  <si>
    <t>機関保証の方はスカラネットで継続願を入力する際、右記の1 )～6 )の支出合計額に加えて、「7 )機関保証制度の保証料」へ自動的に「機関保証料」が加算されます。
人的保証の方は、保証料が発生しないため、7 )の欄には何も加算されません。</t>
    <rPh sb="0" eb="4">
      <t>キカンホショウ</t>
    </rPh>
    <rPh sb="5" eb="6">
      <t>カタ</t>
    </rPh>
    <rPh sb="14" eb="17">
      <t>ケイゾクネガイ</t>
    </rPh>
    <rPh sb="18" eb="20">
      <t>ニュウリョク</t>
    </rPh>
    <rPh sb="22" eb="23">
      <t>サイ</t>
    </rPh>
    <rPh sb="41" eb="42">
      <t>クワ</t>
    </rPh>
    <rPh sb="81" eb="85">
      <t>ジンテキホショウ</t>
    </rPh>
    <rPh sb="86" eb="87">
      <t>カタ</t>
    </rPh>
    <rPh sb="89" eb="92">
      <t>ホショウリョウ</t>
    </rPh>
    <rPh sb="93" eb="95">
      <t>ハッセイ</t>
    </rPh>
    <rPh sb="105" eb="106">
      <t>ラン</t>
    </rPh>
    <rPh sb="108" eb="109">
      <t>ナニ</t>
    </rPh>
    <rPh sb="110" eb="112">
      <t>カサン</t>
    </rPh>
    <phoneticPr fontId="1"/>
  </si>
  <si>
    <t>※合計額に小数が出た場合は、四捨五入した金額をスカラネットに入力して下さい</t>
    <rPh sb="1" eb="4">
      <t>ゴウケイガク</t>
    </rPh>
    <rPh sb="5" eb="7">
      <t>ショウスウ</t>
    </rPh>
    <rPh sb="8" eb="9">
      <t>デ</t>
    </rPh>
    <rPh sb="10" eb="12">
      <t>バアイ</t>
    </rPh>
    <rPh sb="14" eb="18">
      <t>シシャゴニュウ</t>
    </rPh>
    <rPh sb="20" eb="22">
      <t>キンガク</t>
    </rPh>
    <rPh sb="30" eb="32">
      <t>ニュウリョク</t>
    </rPh>
    <rPh sb="34" eb="35">
      <t>シタ</t>
    </rPh>
    <phoneticPr fontId="1"/>
  </si>
  <si>
    <t>※1 )～6 )の各支出合計額に小数が出た場合は、四捨五入した金額を</t>
    <rPh sb="9" eb="10">
      <t>カク</t>
    </rPh>
    <rPh sb="10" eb="12">
      <t>シシュツ</t>
    </rPh>
    <rPh sb="12" eb="14">
      <t>ゴウケイ</t>
    </rPh>
    <rPh sb="14" eb="15">
      <t>ガク</t>
    </rPh>
    <rPh sb="16" eb="18">
      <t>ショウスウ</t>
    </rPh>
    <rPh sb="19" eb="20">
      <t>デ</t>
    </rPh>
    <rPh sb="21" eb="23">
      <t>バアイ</t>
    </rPh>
    <phoneticPr fontId="1"/>
  </si>
  <si>
    <t>スカラネットに入力する必要がある為、上記の支出合計額と相違が出ますが問題ありません</t>
    <rPh sb="11" eb="13">
      <t>ヒツヨウ</t>
    </rPh>
    <rPh sb="16" eb="17">
      <t>タメ</t>
    </rPh>
    <rPh sb="18" eb="20">
      <t>ジョウキ</t>
    </rPh>
    <rPh sb="27" eb="29">
      <t>ソウイ</t>
    </rPh>
    <rPh sb="30" eb="31">
      <t>デ</t>
    </rPh>
    <rPh sb="34" eb="36">
      <t>モンダイ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</si>
  <si>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（自宅外のみ）</t>
    </r>
    <r>
      <rPr>
        <sz val="11"/>
        <color theme="1"/>
        <rFont val="游ゴシック"/>
        <family val="2"/>
        <charset val="128"/>
        <scheme val="minor"/>
      </rPr>
      <t>1カ月分の家賃を書いて下さい</t>
    </r>
    <rPh sb="1" eb="4">
      <t>ジタクガイ</t>
    </rPh>
    <rPh sb="9" eb="11">
      <t>ゲツブン</t>
    </rPh>
    <rPh sb="12" eb="14">
      <t>ヤチン</t>
    </rPh>
    <rPh sb="15" eb="16">
      <t>カ</t>
    </rPh>
    <rPh sb="18" eb="19">
      <t>クダ</t>
    </rPh>
    <phoneticPr fontId="1"/>
  </si>
  <si>
    <t>1ヵ月のおおよその携帯電話の使用料金を書いて下さい</t>
    <phoneticPr fontId="1"/>
  </si>
  <si>
    <t>1ヵ月のおおよそのインターネットの通信費を書いて下さい</t>
    <phoneticPr fontId="1"/>
  </si>
  <si>
    <t>帰省のための交通費を書いて下さい</t>
    <phoneticPr fontId="1"/>
  </si>
  <si>
    <r>
      <rPr>
        <b/>
        <sz val="11"/>
        <color theme="1"/>
        <rFont val="游ゴシック"/>
        <family val="3"/>
        <charset val="128"/>
        <scheme val="minor"/>
      </rPr>
      <t>（自宅外のみ）</t>
    </r>
    <r>
      <rPr>
        <sz val="11"/>
        <color theme="1"/>
        <rFont val="游ゴシック"/>
        <family val="3"/>
        <charset val="128"/>
        <scheme val="minor"/>
      </rPr>
      <t>1ヵ月のおおよその水道代を書いて下さい</t>
    </r>
    <r>
      <rPr>
        <sz val="8"/>
        <color theme="1"/>
        <rFont val="游ゴシック"/>
        <family val="3"/>
        <charset val="128"/>
        <scheme val="minor"/>
      </rPr>
      <t/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</si>
  <si>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（自宅外のみ）</t>
    </r>
    <r>
      <rPr>
        <sz val="11"/>
        <color theme="1"/>
        <rFont val="游ゴシック"/>
        <family val="3"/>
        <charset val="128"/>
        <scheme val="minor"/>
      </rPr>
      <t>1ヵ月のおおよその電気代を書いて下さい</t>
    </r>
    <r>
      <rPr>
        <sz val="8"/>
        <color theme="1"/>
        <rFont val="游ゴシック"/>
        <family val="3"/>
        <charset val="128"/>
        <scheme val="minor"/>
      </rPr>
      <t/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</si>
  <si>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（自宅外のみ）</t>
    </r>
    <r>
      <rPr>
        <sz val="11"/>
        <color theme="1"/>
        <rFont val="游ゴシック"/>
        <family val="3"/>
        <charset val="128"/>
        <scheme val="minor"/>
      </rPr>
      <t>1ヵ月のおおよそのガス代を書いて下さい</t>
    </r>
    <r>
      <rPr>
        <sz val="8"/>
        <color theme="1"/>
        <rFont val="游ゴシック"/>
        <family val="3"/>
        <charset val="128"/>
        <scheme val="minor"/>
      </rPr>
      <t/>
    </r>
    <phoneticPr fontId="1"/>
  </si>
  <si>
    <t>6 )の1～5以外で支払った費用があれば書いて下さい</t>
    <rPh sb="7" eb="9">
      <t>イガイ</t>
    </rPh>
    <rPh sb="10" eb="12">
      <t>シハラ</t>
    </rPh>
    <rPh sb="14" eb="16">
      <t>ヒヨウ</t>
    </rPh>
    <rPh sb="20" eb="21">
      <t>カ</t>
    </rPh>
    <rPh sb="23" eb="24">
      <t>クダ</t>
    </rPh>
    <phoneticPr fontId="1"/>
  </si>
  <si>
    <t>教科書・文房具等の学業関連に使った金額を書いて下さい</t>
    <rPh sb="0" eb="3">
      <t>キョウカショ</t>
    </rPh>
    <rPh sb="4" eb="7">
      <t>ブンボウグ</t>
    </rPh>
    <rPh sb="7" eb="8">
      <t>ナド</t>
    </rPh>
    <rPh sb="9" eb="11">
      <t>ガクギョウ</t>
    </rPh>
    <rPh sb="11" eb="13">
      <t>カンレン</t>
    </rPh>
    <rPh sb="14" eb="15">
      <t>ツカ</t>
    </rPh>
    <rPh sb="17" eb="19">
      <t>キンガク</t>
    </rPh>
    <rPh sb="20" eb="21">
      <t>カ</t>
    </rPh>
    <rPh sb="23" eb="24">
      <t>クダ</t>
    </rPh>
    <phoneticPr fontId="1"/>
  </si>
  <si>
    <r>
      <t xml:space="preserve">【継続願】支出計算シート </t>
    </r>
    <r>
      <rPr>
        <b/>
        <u/>
        <sz val="20"/>
        <rFont val="游ゴシック"/>
        <family val="3"/>
        <charset val="128"/>
        <scheme val="minor"/>
      </rPr>
      <t>※黄色の部分に金額を入力してください</t>
    </r>
    <rPh sb="1" eb="4">
      <t>ケイゾクネガイ</t>
    </rPh>
    <rPh sb="5" eb="7">
      <t>シシュツ</t>
    </rPh>
    <rPh sb="7" eb="9">
      <t>ケイサン</t>
    </rPh>
    <rPh sb="14" eb="16">
      <t>キイロ</t>
    </rPh>
    <rPh sb="17" eb="19">
      <t>ブブン</t>
    </rPh>
    <rPh sb="20" eb="22">
      <t>キンガク</t>
    </rPh>
    <rPh sb="23" eb="25">
      <t>ニュウリョク</t>
    </rPh>
    <phoneticPr fontId="1"/>
  </si>
  <si>
    <t>25年度
入学者</t>
    <rPh sb="2" eb="4">
      <t>ネンド</t>
    </rPh>
    <rPh sb="5" eb="8">
      <t>ニュウガクシャ</t>
    </rPh>
    <phoneticPr fontId="1"/>
  </si>
  <si>
    <t>24年度以前の入学者</t>
    <rPh sb="2" eb="4">
      <t>ネンド</t>
    </rPh>
    <rPh sb="4" eb="6">
      <t>イゼン</t>
    </rPh>
    <rPh sb="7" eb="10">
      <t>ニュウガクシャ</t>
    </rPh>
    <phoneticPr fontId="1"/>
  </si>
  <si>
    <t>2025年の前期と後期に支払った学費の合計額を書いて下さい</t>
    <rPh sb="4" eb="5">
      <t>ネン</t>
    </rPh>
    <rPh sb="6" eb="8">
      <t>ゼンキ</t>
    </rPh>
    <rPh sb="9" eb="11">
      <t>コウキ</t>
    </rPh>
    <rPh sb="12" eb="14">
      <t>シハラ</t>
    </rPh>
    <rPh sb="16" eb="18">
      <t>ガクヒ</t>
    </rPh>
    <rPh sb="19" eb="22">
      <t>ゴウケイガク</t>
    </rPh>
    <rPh sb="23" eb="24">
      <t>カ</t>
    </rPh>
    <rPh sb="26" eb="2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</si>
</sst>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sz val="14"/>
      <color theme="0" tint="-0.34998626667073579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u/>
      <sz val="2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0" fillId="0" borderId="27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4" fillId="5" borderId="46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3" fillId="0" borderId="4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23" fillId="0" borderId="53" xfId="0" applyFont="1" applyBorder="1" applyAlignment="1">
      <alignment horizontal="left" vertical="top" wrapText="1"/>
    </xf>
    <xf numFmtId="0" fontId="24" fillId="0" borderId="53" xfId="0" applyFont="1" applyBorder="1" applyAlignment="1">
      <alignment horizontal="left" vertical="top" wrapText="1"/>
    </xf>
    <xf numFmtId="0" fontId="15" fillId="2" borderId="24" xfId="0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4" fillId="5" borderId="2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55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abSelected="1" zoomScale="78" zoomScaleNormal="78" workbookViewId="0">
      <selection activeCell="B1" sqref="B1:J2"/>
    </sheetView>
  </sheetViews>
  <sheetFormatPr defaultRowHeight="18.75" x14ac:dyDescent="0.4"/>
  <cols>
    <col min="2" max="2" width="9.5" customWidth="1"/>
    <col min="3" max="3" width="4.875" style="1" customWidth="1"/>
    <col min="4" max="4" width="76.875" customWidth="1"/>
    <col min="5" max="5" width="6.375" customWidth="1"/>
    <col min="6" max="6" width="4.625" style="6" customWidth="1"/>
    <col min="7" max="7" width="11.125" customWidth="1"/>
    <col min="8" max="8" width="8.75" style="6" customWidth="1"/>
    <col min="9" max="9" width="11.125" customWidth="1"/>
    <col min="10" max="10" width="8.75" style="6" customWidth="1"/>
  </cols>
  <sheetData>
    <row r="1" spans="2:10" ht="26.25" customHeight="1" x14ac:dyDescent="0.4">
      <c r="B1" s="41" t="s">
        <v>40</v>
      </c>
      <c r="C1" s="42"/>
      <c r="D1" s="42"/>
      <c r="E1" s="42"/>
      <c r="F1" s="42"/>
      <c r="G1" s="42"/>
      <c r="H1" s="42"/>
      <c r="I1" s="42"/>
      <c r="J1" s="43"/>
    </row>
    <row r="2" spans="2:10" ht="26.25" customHeight="1" thickBot="1" x14ac:dyDescent="0.45">
      <c r="B2" s="44"/>
      <c r="C2" s="45"/>
      <c r="D2" s="45"/>
      <c r="E2" s="45"/>
      <c r="F2" s="45"/>
      <c r="G2" s="45"/>
      <c r="H2" s="45"/>
      <c r="I2" s="45"/>
      <c r="J2" s="46"/>
    </row>
    <row r="3" spans="2:10" x14ac:dyDescent="0.4">
      <c r="G3" s="24" t="s">
        <v>13</v>
      </c>
      <c r="H3" s="25"/>
      <c r="I3" s="25"/>
      <c r="J3" s="25"/>
    </row>
    <row r="4" spans="2:10" ht="24" x14ac:dyDescent="0.4">
      <c r="B4" s="95" t="s">
        <v>5</v>
      </c>
      <c r="C4" s="96"/>
      <c r="D4" s="96"/>
      <c r="E4" s="96"/>
      <c r="F4" s="97"/>
      <c r="G4" s="81" t="s">
        <v>13</v>
      </c>
      <c r="H4" s="81"/>
      <c r="I4" s="81"/>
      <c r="J4" s="81"/>
    </row>
    <row r="5" spans="2:10" s="3" customFormat="1" ht="18.75" customHeight="1" thickBot="1" x14ac:dyDescent="0.45">
      <c r="B5" s="5">
        <v>1</v>
      </c>
      <c r="C5" s="116" t="s">
        <v>43</v>
      </c>
      <c r="D5" s="117"/>
      <c r="E5" s="117"/>
      <c r="F5" s="118"/>
      <c r="G5" s="113">
        <v>0</v>
      </c>
      <c r="H5" s="114"/>
      <c r="I5" s="115"/>
      <c r="J5" s="18" t="s">
        <v>0</v>
      </c>
    </row>
    <row r="6" spans="2:10" s="3" customFormat="1" ht="18.75" customHeight="1" x14ac:dyDescent="0.4">
      <c r="B6" s="33"/>
      <c r="C6" s="21"/>
      <c r="D6" s="21"/>
      <c r="E6" s="36" t="s">
        <v>26</v>
      </c>
      <c r="F6" s="21"/>
      <c r="G6" s="35"/>
      <c r="H6" s="34"/>
      <c r="I6" s="34"/>
      <c r="J6" s="20"/>
    </row>
    <row r="7" spans="2:10" s="3" customFormat="1" ht="24" x14ac:dyDescent="0.4">
      <c r="B7" s="2"/>
      <c r="C7" s="21"/>
      <c r="D7" s="21"/>
      <c r="E7" s="21"/>
      <c r="F7" s="21"/>
      <c r="G7" s="19"/>
      <c r="H7" s="19"/>
      <c r="I7" s="19"/>
      <c r="J7" s="20"/>
    </row>
    <row r="8" spans="2:10" s="3" customFormat="1" ht="18.75" customHeight="1" x14ac:dyDescent="0.4">
      <c r="B8" s="101" t="s">
        <v>4</v>
      </c>
      <c r="C8" s="77"/>
      <c r="D8" s="102"/>
      <c r="E8" s="98" t="s">
        <v>3</v>
      </c>
      <c r="F8" s="89"/>
      <c r="G8" s="81" t="s">
        <v>11</v>
      </c>
      <c r="H8" s="81"/>
      <c r="I8" s="81" t="s">
        <v>12</v>
      </c>
      <c r="J8" s="81"/>
    </row>
    <row r="9" spans="2:10" s="3" customFormat="1" ht="26.25" thickBot="1" x14ac:dyDescent="0.45">
      <c r="B9" s="103"/>
      <c r="C9" s="104"/>
      <c r="D9" s="105"/>
      <c r="E9" s="99"/>
      <c r="F9" s="100"/>
      <c r="G9" s="26" t="s">
        <v>41</v>
      </c>
      <c r="H9" s="27" t="s">
        <v>3</v>
      </c>
      <c r="I9" s="28" t="s">
        <v>42</v>
      </c>
      <c r="J9" s="27" t="s">
        <v>3</v>
      </c>
    </row>
    <row r="10" spans="2:10" ht="18.75" customHeight="1" x14ac:dyDescent="0.4">
      <c r="B10" s="17">
        <v>1</v>
      </c>
      <c r="C10" s="121" t="s">
        <v>39</v>
      </c>
      <c r="D10" s="83"/>
      <c r="E10" s="37">
        <v>0</v>
      </c>
      <c r="F10" s="29" t="s">
        <v>0</v>
      </c>
      <c r="G10" s="10">
        <f>E10*8</f>
        <v>0</v>
      </c>
      <c r="H10" s="29" t="s">
        <v>0</v>
      </c>
      <c r="I10" s="10">
        <f>E10*12</f>
        <v>0</v>
      </c>
      <c r="J10" s="29" t="s">
        <v>0</v>
      </c>
    </row>
    <row r="11" spans="2:10" ht="18.75" customHeight="1" x14ac:dyDescent="0.4">
      <c r="B11" s="8">
        <v>2</v>
      </c>
      <c r="C11" s="120" t="s">
        <v>1</v>
      </c>
      <c r="D11" s="71"/>
      <c r="E11" s="38">
        <v>0</v>
      </c>
      <c r="F11" s="30" t="s">
        <v>0</v>
      </c>
      <c r="G11" s="11">
        <f t="shared" ref="G11:G12" si="0">E11*8</f>
        <v>0</v>
      </c>
      <c r="H11" s="30" t="s">
        <v>0</v>
      </c>
      <c r="I11" s="11">
        <f t="shared" ref="I11:I12" si="1">E11*12</f>
        <v>0</v>
      </c>
      <c r="J11" s="30" t="s">
        <v>0</v>
      </c>
    </row>
    <row r="12" spans="2:10" ht="18.75" customHeight="1" thickBot="1" x14ac:dyDescent="0.45">
      <c r="B12" s="9">
        <v>3</v>
      </c>
      <c r="C12" s="119" t="s">
        <v>2</v>
      </c>
      <c r="D12" s="112"/>
      <c r="E12" s="39">
        <v>0</v>
      </c>
      <c r="F12" s="31" t="s">
        <v>0</v>
      </c>
      <c r="G12" s="12">
        <f t="shared" si="0"/>
        <v>0</v>
      </c>
      <c r="H12" s="31" t="s">
        <v>0</v>
      </c>
      <c r="I12" s="12">
        <f t="shared" si="1"/>
        <v>0</v>
      </c>
      <c r="J12" s="31" t="s">
        <v>0</v>
      </c>
    </row>
    <row r="13" spans="2:10" ht="24.75" thickBot="1" x14ac:dyDescent="0.45">
      <c r="B13" s="74" t="s">
        <v>14</v>
      </c>
      <c r="C13" s="75"/>
      <c r="D13" s="75"/>
      <c r="E13" s="76"/>
      <c r="F13" s="76"/>
      <c r="G13" s="13">
        <f>SUM(G10:G12)</f>
        <v>0</v>
      </c>
      <c r="H13" s="16" t="s">
        <v>0</v>
      </c>
      <c r="I13" s="13">
        <f>SUM(I10:I12)</f>
        <v>0</v>
      </c>
      <c r="J13" s="16" t="s">
        <v>0</v>
      </c>
    </row>
    <row r="14" spans="2:10" ht="24" x14ac:dyDescent="0.4">
      <c r="B14" s="19"/>
      <c r="C14" s="19"/>
      <c r="D14" s="19"/>
      <c r="E14" s="36" t="s">
        <v>28</v>
      </c>
      <c r="F14" s="19"/>
      <c r="G14" s="19"/>
      <c r="H14" s="20"/>
      <c r="I14" s="19"/>
      <c r="J14" s="20"/>
    </row>
    <row r="15" spans="2:10" ht="15" customHeight="1" x14ac:dyDescent="0.4">
      <c r="B15" s="2"/>
      <c r="C15" s="2"/>
      <c r="D15" s="3"/>
      <c r="E15" s="4"/>
      <c r="F15" s="7"/>
      <c r="G15" s="106"/>
      <c r="H15" s="106"/>
      <c r="I15" s="106"/>
      <c r="J15" s="106"/>
    </row>
    <row r="16" spans="2:10" x14ac:dyDescent="0.4">
      <c r="B16" s="77" t="s">
        <v>6</v>
      </c>
      <c r="C16" s="77"/>
      <c r="D16" s="77"/>
      <c r="E16" s="89" t="s">
        <v>3</v>
      </c>
      <c r="F16" s="89"/>
      <c r="G16" s="108" t="s">
        <v>11</v>
      </c>
      <c r="H16" s="109"/>
      <c r="I16" s="108" t="s">
        <v>12</v>
      </c>
      <c r="J16" s="109"/>
    </row>
    <row r="17" spans="2:10" ht="24" customHeight="1" thickBot="1" x14ac:dyDescent="0.45">
      <c r="B17" s="78"/>
      <c r="C17" s="78"/>
      <c r="D17" s="78"/>
      <c r="E17" s="90"/>
      <c r="F17" s="90"/>
      <c r="G17" s="26" t="s">
        <v>41</v>
      </c>
      <c r="H17" s="27" t="s">
        <v>3</v>
      </c>
      <c r="I17" s="26" t="s">
        <v>42</v>
      </c>
      <c r="J17" s="27" t="s">
        <v>3</v>
      </c>
    </row>
    <row r="18" spans="2:10" ht="18.75" customHeight="1" thickBot="1" x14ac:dyDescent="0.45">
      <c r="B18" s="5">
        <v>1</v>
      </c>
      <c r="C18" s="110" t="s">
        <v>31</v>
      </c>
      <c r="D18" s="94"/>
      <c r="E18" s="40">
        <v>0</v>
      </c>
      <c r="F18" s="32" t="s">
        <v>0</v>
      </c>
      <c r="G18" s="13">
        <f>E18*8</f>
        <v>0</v>
      </c>
      <c r="H18" s="16" t="s">
        <v>0</v>
      </c>
      <c r="I18" s="13">
        <f>E18*12</f>
        <v>0</v>
      </c>
      <c r="J18" s="16" t="s">
        <v>0</v>
      </c>
    </row>
    <row r="19" spans="2:10" ht="24" x14ac:dyDescent="0.4">
      <c r="B19" s="2"/>
      <c r="C19" s="21"/>
      <c r="D19" s="22"/>
      <c r="E19" s="36" t="s">
        <v>26</v>
      </c>
      <c r="F19" s="23"/>
      <c r="G19" s="19"/>
      <c r="H19" s="20"/>
      <c r="I19" s="19"/>
      <c r="J19" s="20"/>
    </row>
    <row r="20" spans="2:10" ht="15" customHeight="1" x14ac:dyDescent="0.4">
      <c r="B20" s="2"/>
      <c r="C20" s="2"/>
      <c r="D20" s="3"/>
      <c r="E20" s="4"/>
      <c r="F20" s="7"/>
      <c r="G20" s="106"/>
      <c r="H20" s="106"/>
      <c r="I20" s="107"/>
      <c r="J20" s="107"/>
    </row>
    <row r="21" spans="2:10" x14ac:dyDescent="0.4">
      <c r="B21" s="77" t="s">
        <v>7</v>
      </c>
      <c r="C21" s="77"/>
      <c r="D21" s="77"/>
      <c r="E21" s="89" t="s">
        <v>3</v>
      </c>
      <c r="F21" s="89"/>
      <c r="G21" s="81" t="s">
        <v>11</v>
      </c>
      <c r="H21" s="81"/>
      <c r="I21" s="81" t="s">
        <v>12</v>
      </c>
      <c r="J21" s="81"/>
    </row>
    <row r="22" spans="2:10" ht="24" customHeight="1" thickBot="1" x14ac:dyDescent="0.45">
      <c r="B22" s="78"/>
      <c r="C22" s="78"/>
      <c r="D22" s="78"/>
      <c r="E22" s="90"/>
      <c r="F22" s="90"/>
      <c r="G22" s="26" t="s">
        <v>41</v>
      </c>
      <c r="H22" s="27" t="s">
        <v>3</v>
      </c>
      <c r="I22" s="26" t="s">
        <v>42</v>
      </c>
      <c r="J22" s="27" t="s">
        <v>3</v>
      </c>
    </row>
    <row r="23" spans="2:10" ht="18.75" customHeight="1" x14ac:dyDescent="0.4">
      <c r="B23" s="17">
        <v>1</v>
      </c>
      <c r="C23" s="82" t="s">
        <v>8</v>
      </c>
      <c r="D23" s="83"/>
      <c r="E23" s="37">
        <v>0</v>
      </c>
      <c r="F23" s="29" t="s">
        <v>0</v>
      </c>
      <c r="G23" s="10">
        <f>E23*8</f>
        <v>0</v>
      </c>
      <c r="H23" s="29" t="s">
        <v>0</v>
      </c>
      <c r="I23" s="10">
        <f>E23*12</f>
        <v>0</v>
      </c>
      <c r="J23" s="29" t="s">
        <v>0</v>
      </c>
    </row>
    <row r="24" spans="2:10" ht="18.75" customHeight="1" x14ac:dyDescent="0.4">
      <c r="B24" s="8">
        <v>2</v>
      </c>
      <c r="C24" s="70" t="s">
        <v>9</v>
      </c>
      <c r="D24" s="71"/>
      <c r="E24" s="38">
        <v>0</v>
      </c>
      <c r="F24" s="30" t="s">
        <v>0</v>
      </c>
      <c r="G24" s="11">
        <f t="shared" ref="G24:G25" si="2">E24*8</f>
        <v>0</v>
      </c>
      <c r="H24" s="30" t="s">
        <v>0</v>
      </c>
      <c r="I24" s="11">
        <f t="shared" ref="I24:I25" si="3">E24*12</f>
        <v>0</v>
      </c>
      <c r="J24" s="30" t="s">
        <v>0</v>
      </c>
    </row>
    <row r="25" spans="2:10" ht="18.75" customHeight="1" thickBot="1" x14ac:dyDescent="0.45">
      <c r="B25" s="9">
        <v>3</v>
      </c>
      <c r="C25" s="111" t="s">
        <v>10</v>
      </c>
      <c r="D25" s="112"/>
      <c r="E25" s="39">
        <v>0</v>
      </c>
      <c r="F25" s="31" t="s">
        <v>0</v>
      </c>
      <c r="G25" s="12">
        <f t="shared" si="2"/>
        <v>0</v>
      </c>
      <c r="H25" s="31" t="s">
        <v>0</v>
      </c>
      <c r="I25" s="12">
        <f t="shared" si="3"/>
        <v>0</v>
      </c>
      <c r="J25" s="31" t="s">
        <v>0</v>
      </c>
    </row>
    <row r="26" spans="2:10" ht="24.75" thickBot="1" x14ac:dyDescent="0.45">
      <c r="B26" s="74" t="s">
        <v>15</v>
      </c>
      <c r="C26" s="75"/>
      <c r="D26" s="75"/>
      <c r="E26" s="76"/>
      <c r="F26" s="76"/>
      <c r="G26" s="15">
        <f>SUM(G23:G25)</f>
        <v>0</v>
      </c>
      <c r="H26" s="16" t="s">
        <v>0</v>
      </c>
      <c r="I26" s="15">
        <f>SUM(I23:I25)</f>
        <v>0</v>
      </c>
      <c r="J26" s="16" t="s">
        <v>0</v>
      </c>
    </row>
    <row r="27" spans="2:10" ht="24" x14ac:dyDescent="0.4">
      <c r="B27" s="19"/>
      <c r="C27" s="19"/>
      <c r="D27" s="19"/>
      <c r="E27" s="36" t="s">
        <v>28</v>
      </c>
      <c r="F27" s="19"/>
      <c r="G27" s="19"/>
      <c r="H27" s="20"/>
      <c r="I27" s="19"/>
      <c r="J27" s="20"/>
    </row>
    <row r="28" spans="2:10" ht="15" customHeight="1" x14ac:dyDescent="0.4">
      <c r="B28" s="2"/>
      <c r="C28" s="2"/>
      <c r="D28" s="3"/>
      <c r="E28" s="4"/>
      <c r="F28" s="7"/>
      <c r="G28" s="106"/>
      <c r="H28" s="106"/>
      <c r="I28" s="107"/>
      <c r="J28" s="107"/>
    </row>
    <row r="29" spans="2:10" x14ac:dyDescent="0.4">
      <c r="B29" s="77" t="s">
        <v>16</v>
      </c>
      <c r="C29" s="77"/>
      <c r="D29" s="77"/>
      <c r="E29" s="89" t="s">
        <v>3</v>
      </c>
      <c r="F29" s="89"/>
      <c r="G29" s="81" t="s">
        <v>11</v>
      </c>
      <c r="H29" s="81"/>
      <c r="I29" s="81" t="s">
        <v>12</v>
      </c>
      <c r="J29" s="81"/>
    </row>
    <row r="30" spans="2:10" ht="24" customHeight="1" thickBot="1" x14ac:dyDescent="0.45">
      <c r="B30" s="78"/>
      <c r="C30" s="78"/>
      <c r="D30" s="78"/>
      <c r="E30" s="90"/>
      <c r="F30" s="90"/>
      <c r="G30" s="26" t="s">
        <v>41</v>
      </c>
      <c r="H30" s="27" t="s">
        <v>3</v>
      </c>
      <c r="I30" s="26" t="s">
        <v>42</v>
      </c>
      <c r="J30" s="27" t="s">
        <v>3</v>
      </c>
    </row>
    <row r="31" spans="2:10" ht="18.75" customHeight="1" x14ac:dyDescent="0.4">
      <c r="B31" s="17">
        <v>1</v>
      </c>
      <c r="C31" s="82" t="s">
        <v>32</v>
      </c>
      <c r="D31" s="83"/>
      <c r="E31" s="37">
        <v>0</v>
      </c>
      <c r="F31" s="29" t="s">
        <v>0</v>
      </c>
      <c r="G31" s="10">
        <f>E31*8</f>
        <v>0</v>
      </c>
      <c r="H31" s="29" t="s">
        <v>0</v>
      </c>
      <c r="I31" s="10">
        <f>E31*12</f>
        <v>0</v>
      </c>
      <c r="J31" s="29" t="s">
        <v>0</v>
      </c>
    </row>
    <row r="32" spans="2:10" ht="18.75" customHeight="1" x14ac:dyDescent="0.4">
      <c r="B32" s="8">
        <v>2</v>
      </c>
      <c r="C32" s="70" t="s">
        <v>33</v>
      </c>
      <c r="D32" s="71"/>
      <c r="E32" s="38">
        <v>0</v>
      </c>
      <c r="F32" s="30" t="s">
        <v>0</v>
      </c>
      <c r="G32" s="11">
        <f t="shared" ref="G32:G34" si="4">E32*8</f>
        <v>0</v>
      </c>
      <c r="H32" s="30" t="s">
        <v>0</v>
      </c>
      <c r="I32" s="11">
        <f t="shared" ref="I32:I34" si="5">E32*12</f>
        <v>0</v>
      </c>
      <c r="J32" s="30" t="s">
        <v>0</v>
      </c>
    </row>
    <row r="33" spans="2:10" ht="18.75" customHeight="1" x14ac:dyDescent="0.4">
      <c r="B33" s="17">
        <v>3</v>
      </c>
      <c r="C33" s="84" t="s">
        <v>35</v>
      </c>
      <c r="D33" s="85"/>
      <c r="E33" s="38">
        <v>0</v>
      </c>
      <c r="F33" s="30" t="s">
        <v>0</v>
      </c>
      <c r="G33" s="11">
        <f t="shared" ref="G33" si="6">E33*8</f>
        <v>0</v>
      </c>
      <c r="H33" s="30" t="s">
        <v>0</v>
      </c>
      <c r="I33" s="11">
        <f t="shared" ref="I33" si="7">E33*12</f>
        <v>0</v>
      </c>
      <c r="J33" s="30" t="s">
        <v>0</v>
      </c>
    </row>
    <row r="34" spans="2:10" ht="18.75" customHeight="1" x14ac:dyDescent="0.4">
      <c r="B34" s="8">
        <v>4</v>
      </c>
      <c r="C34" s="84" t="s">
        <v>36</v>
      </c>
      <c r="D34" s="71"/>
      <c r="E34" s="38">
        <v>0</v>
      </c>
      <c r="F34" s="30" t="s">
        <v>0</v>
      </c>
      <c r="G34" s="11">
        <f t="shared" si="4"/>
        <v>0</v>
      </c>
      <c r="H34" s="30" t="s">
        <v>0</v>
      </c>
      <c r="I34" s="11">
        <f t="shared" si="5"/>
        <v>0</v>
      </c>
      <c r="J34" s="30" t="s">
        <v>0</v>
      </c>
    </row>
    <row r="35" spans="2:10" ht="18.75" customHeight="1" thickBot="1" x14ac:dyDescent="0.45">
      <c r="B35" s="8">
        <v>5</v>
      </c>
      <c r="C35" s="68" t="s">
        <v>37</v>
      </c>
      <c r="D35" s="94"/>
      <c r="E35" s="40">
        <v>0</v>
      </c>
      <c r="F35" s="32" t="s">
        <v>0</v>
      </c>
      <c r="G35" s="14">
        <f t="shared" ref="G35" si="8">E35*8</f>
        <v>0</v>
      </c>
      <c r="H35" s="32" t="s">
        <v>0</v>
      </c>
      <c r="I35" s="14">
        <f t="shared" ref="I35" si="9">E35*12</f>
        <v>0</v>
      </c>
      <c r="J35" s="32" t="s">
        <v>0</v>
      </c>
    </row>
    <row r="36" spans="2:10" ht="24.75" thickBot="1" x14ac:dyDescent="0.45">
      <c r="B36" s="74" t="s">
        <v>17</v>
      </c>
      <c r="C36" s="75"/>
      <c r="D36" s="75"/>
      <c r="E36" s="76"/>
      <c r="F36" s="76"/>
      <c r="G36" s="15">
        <f>SUM(G31:G34)</f>
        <v>0</v>
      </c>
      <c r="H36" s="16" t="s">
        <v>0</v>
      </c>
      <c r="I36" s="15">
        <f>SUM(I31:I34)</f>
        <v>0</v>
      </c>
      <c r="J36" s="16" t="s">
        <v>0</v>
      </c>
    </row>
    <row r="37" spans="2:10" x14ac:dyDescent="0.4">
      <c r="B37" s="2"/>
      <c r="C37" s="2"/>
      <c r="D37" s="3"/>
      <c r="E37" s="36" t="s">
        <v>28</v>
      </c>
      <c r="F37" s="7"/>
      <c r="H37" s="7"/>
      <c r="J37" s="7"/>
    </row>
    <row r="38" spans="2:10" x14ac:dyDescent="0.4">
      <c r="B38" s="2"/>
      <c r="C38" s="2"/>
      <c r="D38" s="3"/>
      <c r="E38" s="4"/>
      <c r="F38" s="7"/>
      <c r="H38" s="7"/>
      <c r="J38" s="7"/>
    </row>
    <row r="39" spans="2:10" x14ac:dyDescent="0.4">
      <c r="B39" s="77" t="s">
        <v>18</v>
      </c>
      <c r="C39" s="77"/>
      <c r="D39" s="77"/>
      <c r="E39" s="89" t="s">
        <v>3</v>
      </c>
      <c r="F39" s="89"/>
      <c r="G39" s="81" t="s">
        <v>11</v>
      </c>
      <c r="H39" s="81"/>
      <c r="I39" s="81" t="s">
        <v>12</v>
      </c>
      <c r="J39" s="81"/>
    </row>
    <row r="40" spans="2:10" ht="24" customHeight="1" thickBot="1" x14ac:dyDescent="0.45">
      <c r="B40" s="78"/>
      <c r="C40" s="78"/>
      <c r="D40" s="78"/>
      <c r="E40" s="90"/>
      <c r="F40" s="90"/>
      <c r="G40" s="26" t="s">
        <v>41</v>
      </c>
      <c r="H40" s="27" t="s">
        <v>3</v>
      </c>
      <c r="I40" s="26" t="s">
        <v>42</v>
      </c>
      <c r="J40" s="27" t="s">
        <v>3</v>
      </c>
    </row>
    <row r="41" spans="2:10" ht="18.75" customHeight="1" x14ac:dyDescent="0.4">
      <c r="B41" s="17">
        <v>1</v>
      </c>
      <c r="C41" s="82" t="s">
        <v>20</v>
      </c>
      <c r="D41" s="83"/>
      <c r="E41" s="37">
        <v>0</v>
      </c>
      <c r="F41" s="29" t="s">
        <v>0</v>
      </c>
      <c r="G41" s="10">
        <f>E41*8</f>
        <v>0</v>
      </c>
      <c r="H41" s="29" t="s">
        <v>0</v>
      </c>
      <c r="I41" s="10">
        <f>E41*12</f>
        <v>0</v>
      </c>
      <c r="J41" s="29" t="s">
        <v>0</v>
      </c>
    </row>
    <row r="42" spans="2:10" ht="18.75" customHeight="1" x14ac:dyDescent="0.4">
      <c r="B42" s="8">
        <v>2</v>
      </c>
      <c r="C42" s="70" t="s">
        <v>21</v>
      </c>
      <c r="D42" s="71"/>
      <c r="E42" s="38">
        <v>0</v>
      </c>
      <c r="F42" s="30" t="s">
        <v>0</v>
      </c>
      <c r="G42" s="11">
        <f t="shared" ref="G42:G43" si="10">E42*8</f>
        <v>0</v>
      </c>
      <c r="H42" s="30" t="s">
        <v>0</v>
      </c>
      <c r="I42" s="11">
        <f>E42*12</f>
        <v>0</v>
      </c>
      <c r="J42" s="30" t="s">
        <v>0</v>
      </c>
    </row>
    <row r="43" spans="2:10" ht="18.75" customHeight="1" thickBot="1" x14ac:dyDescent="0.45">
      <c r="B43" s="17">
        <v>3</v>
      </c>
      <c r="C43" s="72" t="s">
        <v>22</v>
      </c>
      <c r="D43" s="73"/>
      <c r="E43" s="39">
        <v>0</v>
      </c>
      <c r="F43" s="31" t="s">
        <v>0</v>
      </c>
      <c r="G43" s="12">
        <f t="shared" si="10"/>
        <v>0</v>
      </c>
      <c r="H43" s="31" t="s">
        <v>0</v>
      </c>
      <c r="I43" s="12">
        <f>E43*12</f>
        <v>0</v>
      </c>
      <c r="J43" s="31" t="s">
        <v>0</v>
      </c>
    </row>
    <row r="44" spans="2:10" ht="18.75" customHeight="1" x14ac:dyDescent="0.4">
      <c r="B44" s="8">
        <v>4</v>
      </c>
      <c r="C44" s="61" t="s">
        <v>23</v>
      </c>
      <c r="D44" s="62"/>
      <c r="E44" s="62"/>
      <c r="F44" s="63"/>
      <c r="G44" s="58">
        <v>0</v>
      </c>
      <c r="H44" s="59"/>
      <c r="I44" s="60"/>
      <c r="J44" s="29" t="s">
        <v>0</v>
      </c>
    </row>
    <row r="45" spans="2:10" ht="18.75" customHeight="1" x14ac:dyDescent="0.4">
      <c r="B45" s="8">
        <v>5</v>
      </c>
      <c r="C45" s="84" t="s">
        <v>34</v>
      </c>
      <c r="D45" s="70"/>
      <c r="E45" s="70"/>
      <c r="F45" s="85"/>
      <c r="G45" s="86">
        <v>0</v>
      </c>
      <c r="H45" s="87"/>
      <c r="I45" s="88"/>
      <c r="J45" s="30" t="s">
        <v>0</v>
      </c>
    </row>
    <row r="46" spans="2:10" ht="18.75" customHeight="1" thickBot="1" x14ac:dyDescent="0.45">
      <c r="B46" s="8">
        <v>6</v>
      </c>
      <c r="C46" s="67" t="s">
        <v>38</v>
      </c>
      <c r="D46" s="68"/>
      <c r="E46" s="68"/>
      <c r="F46" s="69"/>
      <c r="G46" s="64">
        <v>0</v>
      </c>
      <c r="H46" s="65"/>
      <c r="I46" s="66"/>
      <c r="J46" s="32" t="s">
        <v>0</v>
      </c>
    </row>
    <row r="47" spans="2:10" ht="24.75" thickBot="1" x14ac:dyDescent="0.45">
      <c r="B47" s="74" t="s">
        <v>19</v>
      </c>
      <c r="C47" s="75"/>
      <c r="D47" s="75"/>
      <c r="E47" s="76"/>
      <c r="F47" s="76"/>
      <c r="G47" s="15">
        <f>SUM(G41:G46)</f>
        <v>0</v>
      </c>
      <c r="H47" s="16" t="s">
        <v>0</v>
      </c>
      <c r="I47" s="15">
        <f>SUM(I41,I42,I43,G44,G46)</f>
        <v>0</v>
      </c>
      <c r="J47" s="16" t="s">
        <v>0</v>
      </c>
    </row>
    <row r="48" spans="2:10" x14ac:dyDescent="0.4">
      <c r="B48" s="2"/>
      <c r="C48" s="2"/>
      <c r="D48" s="3"/>
      <c r="E48" s="36" t="s">
        <v>28</v>
      </c>
      <c r="F48" s="7"/>
      <c r="H48" s="7"/>
      <c r="J48" s="7"/>
    </row>
    <row r="49" spans="2:10" ht="19.5" thickBot="1" x14ac:dyDescent="0.45">
      <c r="B49" s="33"/>
      <c r="C49" s="33"/>
      <c r="D49" s="3"/>
      <c r="E49" s="4"/>
      <c r="F49" s="7"/>
      <c r="H49" s="7"/>
      <c r="J49" s="7"/>
    </row>
    <row r="50" spans="2:10" ht="29.25" customHeight="1" x14ac:dyDescent="0.4">
      <c r="B50" s="91" t="s">
        <v>25</v>
      </c>
      <c r="C50" s="92"/>
      <c r="D50" s="93"/>
      <c r="G50" s="49" t="s">
        <v>24</v>
      </c>
      <c r="H50" s="50"/>
      <c r="I50" s="50"/>
      <c r="J50" s="51"/>
    </row>
    <row r="51" spans="2:10" ht="29.25" customHeight="1" thickBot="1" x14ac:dyDescent="0.45">
      <c r="B51" s="79" t="s">
        <v>27</v>
      </c>
      <c r="C51" s="80"/>
      <c r="D51" s="80"/>
      <c r="G51" s="52" t="s">
        <v>11</v>
      </c>
      <c r="H51" s="53"/>
      <c r="I51" s="53" t="s">
        <v>12</v>
      </c>
      <c r="J51" s="54"/>
    </row>
    <row r="52" spans="2:10" ht="18.75" customHeight="1" x14ac:dyDescent="0.4">
      <c r="B52" s="80"/>
      <c r="C52" s="80"/>
      <c r="D52" s="80"/>
      <c r="G52" s="57">
        <f>SUM(G5,G13,G18,G26,G36,G47)</f>
        <v>0</v>
      </c>
      <c r="H52" s="47" t="s">
        <v>0</v>
      </c>
      <c r="I52" s="55">
        <f>SUM(G5,I13,I18,I26,I36,I47)</f>
        <v>0</v>
      </c>
      <c r="J52" s="47" t="s">
        <v>0</v>
      </c>
    </row>
    <row r="53" spans="2:10" ht="18.75" customHeight="1" thickBot="1" x14ac:dyDescent="0.45">
      <c r="B53" s="80"/>
      <c r="C53" s="80"/>
      <c r="D53" s="80"/>
      <c r="G53" s="56"/>
      <c r="H53" s="48"/>
      <c r="I53" s="56"/>
      <c r="J53" s="48"/>
    </row>
    <row r="54" spans="2:10" x14ac:dyDescent="0.4">
      <c r="E54" s="36" t="s">
        <v>29</v>
      </c>
    </row>
    <row r="55" spans="2:10" x14ac:dyDescent="0.4">
      <c r="E55" s="36" t="s">
        <v>30</v>
      </c>
    </row>
  </sheetData>
  <mergeCells count="65">
    <mergeCell ref="G5:I5"/>
    <mergeCell ref="C5:F5"/>
    <mergeCell ref="B13:F13"/>
    <mergeCell ref="C12:D12"/>
    <mergeCell ref="C11:D11"/>
    <mergeCell ref="C10:D10"/>
    <mergeCell ref="G16:H16"/>
    <mergeCell ref="I16:J16"/>
    <mergeCell ref="B26:F26"/>
    <mergeCell ref="E21:F22"/>
    <mergeCell ref="B21:D22"/>
    <mergeCell ref="C18:D18"/>
    <mergeCell ref="G21:H21"/>
    <mergeCell ref="I21:J21"/>
    <mergeCell ref="C23:D23"/>
    <mergeCell ref="C24:D24"/>
    <mergeCell ref="C25:D25"/>
    <mergeCell ref="B4:F4"/>
    <mergeCell ref="G4:J4"/>
    <mergeCell ref="E8:F9"/>
    <mergeCell ref="B8:D9"/>
    <mergeCell ref="C34:D34"/>
    <mergeCell ref="C33:D33"/>
    <mergeCell ref="I8:J8"/>
    <mergeCell ref="G8:H8"/>
    <mergeCell ref="G15:H15"/>
    <mergeCell ref="I15:J15"/>
    <mergeCell ref="G20:H20"/>
    <mergeCell ref="I20:J20"/>
    <mergeCell ref="G28:H28"/>
    <mergeCell ref="I28:J28"/>
    <mergeCell ref="E16:F17"/>
    <mergeCell ref="B16:D17"/>
    <mergeCell ref="E29:F30"/>
    <mergeCell ref="G29:H29"/>
    <mergeCell ref="I29:J29"/>
    <mergeCell ref="E39:F40"/>
    <mergeCell ref="B50:D50"/>
    <mergeCell ref="B36:F36"/>
    <mergeCell ref="C35:D35"/>
    <mergeCell ref="C31:D31"/>
    <mergeCell ref="C32:D32"/>
    <mergeCell ref="B29:D30"/>
    <mergeCell ref="B51:D53"/>
    <mergeCell ref="G39:H39"/>
    <mergeCell ref="I39:J39"/>
    <mergeCell ref="C41:D41"/>
    <mergeCell ref="C45:F45"/>
    <mergeCell ref="G45:I45"/>
    <mergeCell ref="B1:J2"/>
    <mergeCell ref="J52:J53"/>
    <mergeCell ref="G50:J50"/>
    <mergeCell ref="G51:H51"/>
    <mergeCell ref="I51:J51"/>
    <mergeCell ref="H52:H53"/>
    <mergeCell ref="I52:I53"/>
    <mergeCell ref="G52:G53"/>
    <mergeCell ref="G44:I44"/>
    <mergeCell ref="C44:F44"/>
    <mergeCell ref="G46:I46"/>
    <mergeCell ref="C46:F46"/>
    <mergeCell ref="C42:D42"/>
    <mergeCell ref="C43:D43"/>
    <mergeCell ref="B47:F47"/>
    <mergeCell ref="B39:D4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支出計算シート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神戸学院大学</dc:creator>
  <cp:lastModifiedBy>神戸学院大学</cp:lastModifiedBy>
  <dcterms:created xsi:type="dcterms:W3CDTF">2024-12-05T07:34:31Z</dcterms:created>
  <dcterms:modified xsi:type="dcterms:W3CDTF">2025-11-28T04:26:17Z</dcterms:modified>
</cp:coreProperties>
</file>